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" i="1"/>
  <c r="H13"/>
  <c r="H12"/>
  <c r="H11"/>
  <c r="H10"/>
  <c r="H9"/>
  <c r="H4"/>
  <c r="H5"/>
  <c r="H7"/>
  <c r="H8"/>
  <c r="H3"/>
  <c r="H14" l="1"/>
</calcChain>
</file>

<file path=xl/sharedStrings.xml><?xml version="1.0" encoding="utf-8"?>
<sst xmlns="http://schemas.openxmlformats.org/spreadsheetml/2006/main" count="37" uniqueCount="36">
  <si>
    <t>序号</t>
  </si>
  <si>
    <t>类别</t>
  </si>
  <si>
    <t>项目</t>
  </si>
  <si>
    <t>服务要求</t>
  </si>
  <si>
    <t>数量</t>
  </si>
  <si>
    <t>微信公众平台宣传</t>
  </si>
  <si>
    <t>微信新闻报道实时更新</t>
  </si>
  <si>
    <t>微信H5宣传页面制作发布</t>
  </si>
  <si>
    <t>实施微信抽奖</t>
  </si>
  <si>
    <t>1、开发微信抽奖控件，吸引应届毕业生关注；
2、采购相关奖品，用于中奖者奖励。</t>
    <phoneticPr fontId="1" type="noConversion"/>
  </si>
  <si>
    <t>1、中标之日起陆续推送不少于12篇微信H5招生宣传页面；
2、H5页面需涵盖动态画面、背景音乐，将校园环境、特色专业、升学就业等讯息发布，并精准吸引应届毕业生及家长关注；
3、H5页面最后一页，设置报名登记表格，便于学校获取意向报名学生信息。</t>
    <phoneticPr fontId="1" type="noConversion"/>
  </si>
  <si>
    <t>1、运营福建工业学校微信公众号；
2、提升学校的知名度，让更多的人关注学校；
3、微信公众号每周至少发布一条与学校招生宣传相关消息。</t>
    <phoneticPr fontId="1" type="noConversion"/>
  </si>
  <si>
    <t>1、及时与校办公室、招生就业办联系，了解学校动态，做好微信软文、图片、视频等方式推广；
2、推广内容需经招生办确认后，由我校网管中心负责发布；
3、招生进展过程按要求保质保量完成；
4、每周发布微信宣传报道不少于一次，单独推送微信H5页面至少制作八款不同样式。</t>
    <phoneticPr fontId="1" type="noConversion"/>
  </si>
  <si>
    <t>宣传广告</t>
    <phoneticPr fontId="1" type="noConversion"/>
  </si>
  <si>
    <t>媒体软文广告</t>
    <phoneticPr fontId="1" type="noConversion"/>
  </si>
  <si>
    <t>宣传物料制作</t>
    <phoneticPr fontId="1" type="noConversion"/>
  </si>
  <si>
    <t>广告扇</t>
    <phoneticPr fontId="1" type="noConversion"/>
  </si>
  <si>
    <t>广告伞</t>
    <phoneticPr fontId="1" type="noConversion"/>
  </si>
  <si>
    <r>
      <t>1</t>
    </r>
    <r>
      <rPr>
        <sz val="10"/>
        <color theme="1"/>
        <rFont val="宋体"/>
        <family val="3"/>
        <charset val="134"/>
      </rPr>
      <t>、学校提供样式内容及样品</t>
    </r>
    <phoneticPr fontId="1" type="noConversion"/>
  </si>
  <si>
    <t>印刷</t>
    <phoneticPr fontId="1" type="noConversion"/>
  </si>
  <si>
    <t>海报</t>
    <phoneticPr fontId="1" type="noConversion"/>
  </si>
  <si>
    <t>录取通知书</t>
    <phoneticPr fontId="1" type="noConversion"/>
  </si>
  <si>
    <t>新生入学须知</t>
    <phoneticPr fontId="1" type="noConversion"/>
  </si>
  <si>
    <t>招生简章印刷</t>
    <phoneticPr fontId="1" type="noConversion"/>
  </si>
  <si>
    <t>预报到通知书</t>
    <phoneticPr fontId="1" type="noConversion"/>
  </si>
  <si>
    <t>1、粉红色A4纸打印单张；
2、100份一叠，折成三折。</t>
    <phoneticPr fontId="1" type="noConversion"/>
  </si>
  <si>
    <r>
      <t>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Calibri"/>
        <family val="2"/>
      </rPr>
      <t>200g</t>
    </r>
    <r>
      <rPr>
        <sz val="10"/>
        <color theme="1"/>
        <rFont val="宋体"/>
        <family val="3"/>
        <charset val="134"/>
      </rPr>
      <t>铜版纸，三折页，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宋体"/>
        <family val="3"/>
        <charset val="134"/>
      </rPr>
      <t xml:space="preserve">正反四色，打钢刀，外页覆哑膜；
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Calibri"/>
        <family val="2"/>
      </rPr>
      <t>100</t>
    </r>
    <r>
      <rPr>
        <sz val="10"/>
        <color theme="1"/>
        <rFont val="宋体"/>
        <family val="3"/>
        <charset val="134"/>
      </rPr>
      <t>份一叠，折成三折。</t>
    </r>
    <phoneticPr fontId="1" type="noConversion"/>
  </si>
  <si>
    <r>
      <t>1</t>
    </r>
    <r>
      <rPr>
        <sz val="10"/>
        <color theme="1"/>
        <rFont val="宋体"/>
        <family val="3"/>
        <charset val="134"/>
      </rPr>
      <t>、尺寸：</t>
    </r>
    <r>
      <rPr>
        <sz val="10"/>
        <color theme="1"/>
        <rFont val="Calibri"/>
        <family val="2"/>
      </rPr>
      <t>58CM*85CM</t>
    </r>
    <r>
      <rPr>
        <sz val="10"/>
        <color theme="1"/>
        <rFont val="宋体"/>
        <family val="3"/>
        <charset val="134"/>
      </rPr>
      <t>带背胶海报</t>
    </r>
    <phoneticPr fontId="1" type="noConversion"/>
  </si>
  <si>
    <t>参照学校往年宣传物料规格，投标人提交投标文件前可直接到招生就业办询问相关物料规格</t>
    <phoneticPr fontId="1" type="noConversion"/>
  </si>
  <si>
    <t>1、图文并茂体现学校办学实力、办学特色的专题宣传广告报道；
2、不少于十次报道；
3、同主题报道在不同媒体平台发布，仅算一次报道。</t>
    <phoneticPr fontId="1" type="noConversion"/>
  </si>
  <si>
    <t>1、规格：宽14cm、高21cm，（不含出血，出血为3mm），20—24面（10—12页）。
2、纸质：封面157克铜版纸，覆亚膜，内页128克铜版纸，无覆膜。</t>
    <phoneticPr fontId="1" type="noConversion"/>
  </si>
  <si>
    <t>单价（元）</t>
    <phoneticPr fontId="1" type="noConversion"/>
  </si>
  <si>
    <t>总价
（元）</t>
    <phoneticPr fontId="1" type="noConversion"/>
  </si>
  <si>
    <t>2016年度福建工业学校招生宣传策划服务项目参考询价表</t>
    <phoneticPr fontId="1" type="noConversion"/>
  </si>
  <si>
    <t>合计</t>
    <phoneticPr fontId="1" type="noConversion"/>
  </si>
  <si>
    <t>指定投放媒体：
1、传统媒体：福建日报、福州日报、福州晚报、海峡都市报、东南快报；
2、网络媒体：新华网、人民网、凤凰网、东南网、福州新闻网、东街口、东快网、海峡网、大闽网、新浪网；
3、电视媒体：福建广电各频道、福州电视台各频道；
4、本地热门微博、微信号。
其中传统媒体报道不得少于6篇。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</si>
</sst>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4" fillId="0" borderId="5" xfId="0" applyFont="1" applyBorder="1" applyAlignment="1">
      <alignment vertical="center" wrapText="1"/>
    </xf>
    <xf numFmtId="0" fontId="6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J13" sqref="J13"/>
    </sheetView>
  </sheetViews>
  <sheetFormatPr defaultRowHeight="13.5"/>
  <cols>
    <col min="1" max="1" width="7.125" customWidth="1"/>
    <col min="2" max="2" width="11.25" customWidth="1"/>
    <col min="3" max="3" width="11" customWidth="1"/>
    <col min="4" max="4" width="37.75" customWidth="1"/>
    <col min="5" max="5" width="29.75" customWidth="1"/>
    <col min="7" max="7" width="9" style="41"/>
    <col min="8" max="8" width="11.125" style="7" customWidth="1"/>
  </cols>
  <sheetData>
    <row r="1" spans="1:11" ht="31.5" customHeight="1">
      <c r="A1" s="25" t="s">
        <v>33</v>
      </c>
      <c r="B1" s="25"/>
      <c r="C1" s="25"/>
      <c r="D1" s="25"/>
      <c r="E1" s="25"/>
      <c r="F1" s="25"/>
      <c r="G1" s="25"/>
      <c r="H1" s="25"/>
    </row>
    <row r="2" spans="1:11" ht="30" customHeight="1">
      <c r="A2" s="1" t="s">
        <v>0</v>
      </c>
      <c r="B2" s="1" t="s">
        <v>1</v>
      </c>
      <c r="C2" s="38" t="s">
        <v>2</v>
      </c>
      <c r="D2" s="38"/>
      <c r="E2" s="1" t="s">
        <v>3</v>
      </c>
      <c r="F2" s="1" t="s">
        <v>4</v>
      </c>
      <c r="G2" s="6" t="s">
        <v>31</v>
      </c>
      <c r="H2" s="6" t="s">
        <v>32</v>
      </c>
    </row>
    <row r="3" spans="1:11" ht="70.5" customHeight="1">
      <c r="A3" s="9">
        <v>1</v>
      </c>
      <c r="B3" s="29" t="s">
        <v>5</v>
      </c>
      <c r="C3" s="3" t="s">
        <v>6</v>
      </c>
      <c r="D3" s="3" t="s">
        <v>11</v>
      </c>
      <c r="E3" s="27" t="s">
        <v>12</v>
      </c>
      <c r="F3" s="9">
        <v>1</v>
      </c>
      <c r="G3" s="13">
        <v>5000</v>
      </c>
      <c r="H3" s="13">
        <f>F3*G3</f>
        <v>5000</v>
      </c>
    </row>
    <row r="4" spans="1:11" ht="95.25" customHeight="1">
      <c r="A4" s="9">
        <v>2</v>
      </c>
      <c r="B4" s="30"/>
      <c r="C4" s="3" t="s">
        <v>7</v>
      </c>
      <c r="D4" s="3" t="s">
        <v>10</v>
      </c>
      <c r="E4" s="28"/>
      <c r="F4" s="9">
        <v>1</v>
      </c>
      <c r="G4" s="13">
        <v>5000</v>
      </c>
      <c r="H4" s="13">
        <f t="shared" ref="H4:H13" si="0">F4*G4</f>
        <v>5000</v>
      </c>
    </row>
    <row r="5" spans="1:11" ht="27.75" customHeight="1">
      <c r="A5" s="9">
        <v>3</v>
      </c>
      <c r="B5" s="31"/>
      <c r="C5" s="4" t="s">
        <v>8</v>
      </c>
      <c r="D5" s="5" t="s">
        <v>9</v>
      </c>
      <c r="E5" s="2"/>
      <c r="F5" s="9">
        <v>1</v>
      </c>
      <c r="G5" s="13">
        <v>5000</v>
      </c>
      <c r="H5" s="13">
        <f t="shared" si="0"/>
        <v>5000</v>
      </c>
    </row>
    <row r="6" spans="1:11" ht="150.75" customHeight="1">
      <c r="A6" s="9">
        <v>4</v>
      </c>
      <c r="B6" s="12" t="s">
        <v>13</v>
      </c>
      <c r="C6" s="3" t="s">
        <v>14</v>
      </c>
      <c r="D6" s="11" t="s">
        <v>29</v>
      </c>
      <c r="E6" s="5" t="s">
        <v>35</v>
      </c>
      <c r="F6" s="9">
        <v>1</v>
      </c>
      <c r="G6" s="13">
        <v>22500</v>
      </c>
      <c r="H6" s="13">
        <f>F6*G6</f>
        <v>22500</v>
      </c>
      <c r="K6" s="10"/>
    </row>
    <row r="7" spans="1:11" ht="24" customHeight="1">
      <c r="A7" s="9">
        <v>5</v>
      </c>
      <c r="B7" s="34" t="s">
        <v>15</v>
      </c>
      <c r="C7" s="15" t="s">
        <v>16</v>
      </c>
      <c r="D7" s="32" t="s">
        <v>18</v>
      </c>
      <c r="E7" s="27" t="s">
        <v>28</v>
      </c>
      <c r="F7" s="16">
        <v>30000</v>
      </c>
      <c r="G7" s="13">
        <v>0.6</v>
      </c>
      <c r="H7" s="13">
        <f t="shared" si="0"/>
        <v>18000</v>
      </c>
    </row>
    <row r="8" spans="1:11" ht="21.75" customHeight="1">
      <c r="A8" s="8">
        <v>6</v>
      </c>
      <c r="B8" s="35"/>
      <c r="C8" s="21" t="s">
        <v>17</v>
      </c>
      <c r="D8" s="33"/>
      <c r="E8" s="36"/>
      <c r="F8" s="22">
        <v>500</v>
      </c>
      <c r="G8" s="23">
        <v>30</v>
      </c>
      <c r="H8" s="23">
        <f t="shared" si="0"/>
        <v>15000</v>
      </c>
    </row>
    <row r="9" spans="1:11" ht="29.25" customHeight="1">
      <c r="A9" s="9">
        <v>7</v>
      </c>
      <c r="B9" s="37" t="s">
        <v>19</v>
      </c>
      <c r="C9" s="15" t="s">
        <v>20</v>
      </c>
      <c r="D9" s="24" t="s">
        <v>27</v>
      </c>
      <c r="E9" s="24"/>
      <c r="F9" s="9">
        <v>1000</v>
      </c>
      <c r="G9" s="13">
        <v>3</v>
      </c>
      <c r="H9" s="13">
        <f t="shared" si="0"/>
        <v>3000</v>
      </c>
    </row>
    <row r="10" spans="1:11" ht="37.5">
      <c r="A10" s="9">
        <v>8</v>
      </c>
      <c r="B10" s="37"/>
      <c r="C10" s="15" t="s">
        <v>21</v>
      </c>
      <c r="D10" s="24" t="s">
        <v>26</v>
      </c>
      <c r="E10" s="24"/>
      <c r="F10" s="9">
        <v>5000</v>
      </c>
      <c r="G10" s="13">
        <v>0.3</v>
      </c>
      <c r="H10" s="13">
        <f t="shared" si="0"/>
        <v>1500</v>
      </c>
    </row>
    <row r="11" spans="1:11" ht="29.25" customHeight="1">
      <c r="A11" s="9">
        <v>9</v>
      </c>
      <c r="B11" s="37"/>
      <c r="C11" s="15" t="s">
        <v>22</v>
      </c>
      <c r="D11" s="3" t="s">
        <v>25</v>
      </c>
      <c r="E11" s="24"/>
      <c r="F11" s="9">
        <v>10000</v>
      </c>
      <c r="G11" s="13">
        <v>0.1</v>
      </c>
      <c r="H11" s="13">
        <f t="shared" si="0"/>
        <v>1000</v>
      </c>
    </row>
    <row r="12" spans="1:11" ht="74.25" customHeight="1">
      <c r="A12" s="9">
        <v>10</v>
      </c>
      <c r="B12" s="37"/>
      <c r="C12" s="15" t="s">
        <v>23</v>
      </c>
      <c r="D12" s="14" t="s">
        <v>30</v>
      </c>
      <c r="E12" s="24"/>
      <c r="F12" s="17">
        <v>60000</v>
      </c>
      <c r="G12" s="39">
        <v>0.7</v>
      </c>
      <c r="H12" s="18">
        <f t="shared" si="0"/>
        <v>42000</v>
      </c>
    </row>
    <row r="13" spans="1:11" ht="37.5">
      <c r="A13" s="9">
        <v>11</v>
      </c>
      <c r="B13" s="37"/>
      <c r="C13" s="15" t="s">
        <v>24</v>
      </c>
      <c r="D13" s="24" t="s">
        <v>26</v>
      </c>
      <c r="E13" s="24"/>
      <c r="F13" s="19">
        <v>10000</v>
      </c>
      <c r="G13" s="40">
        <v>0.3</v>
      </c>
      <c r="H13" s="20">
        <f t="shared" si="0"/>
        <v>3000</v>
      </c>
    </row>
    <row r="14" spans="1:11" ht="23.25" customHeight="1">
      <c r="A14" s="26" t="s">
        <v>34</v>
      </c>
      <c r="B14" s="26"/>
      <c r="C14" s="26"/>
      <c r="D14" s="26"/>
      <c r="E14" s="26"/>
      <c r="F14" s="26"/>
      <c r="G14" s="26"/>
      <c r="H14" s="20">
        <f>SUM(H3:H13)</f>
        <v>121000</v>
      </c>
    </row>
  </sheetData>
  <mergeCells count="9">
    <mergeCell ref="A1:H1"/>
    <mergeCell ref="A14:G14"/>
    <mergeCell ref="E3:E4"/>
    <mergeCell ref="B3:B5"/>
    <mergeCell ref="D7:D8"/>
    <mergeCell ref="B7:B8"/>
    <mergeCell ref="E7:E8"/>
    <mergeCell ref="B9:B13"/>
    <mergeCell ref="C2:D2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2016-03-22T00:31:52Z</dcterms:modified>
</cp:coreProperties>
</file>